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3044" yWindow="-12" windowWidth="10008" windowHeight="9504" tabRatio="500"/>
  </bookViews>
  <sheets>
    <sheet name="本科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D12" i="1"/>
  <c r="D5" i="1"/>
  <c r="D6" i="1"/>
  <c r="D7" i="1"/>
  <c r="D8" i="1"/>
  <c r="D9" i="1"/>
  <c r="D10" i="1"/>
  <c r="D11" i="1"/>
  <c r="D13" i="1"/>
  <c r="F4" i="1"/>
  <c r="D4" i="1"/>
</calcChain>
</file>

<file path=xl/sharedStrings.xml><?xml version="1.0" encoding="utf-8"?>
<sst xmlns="http://schemas.openxmlformats.org/spreadsheetml/2006/main" count="43" uniqueCount="32">
  <si>
    <t>专业名称</t>
  </si>
  <si>
    <t>学分</t>
  </si>
  <si>
    <t>学费
(元)</t>
    <phoneticPr fontId="5" type="noConversion"/>
  </si>
  <si>
    <t>预收书费(元)</t>
    <phoneticPr fontId="5" type="noConversion"/>
  </si>
  <si>
    <t>总计
(元)</t>
    <phoneticPr fontId="5" type="noConversion"/>
  </si>
  <si>
    <t>课程名称</t>
  </si>
  <si>
    <t>上海开放大学浦东东校</t>
    <phoneticPr fontId="5" type="noConversion"/>
  </si>
  <si>
    <t>教育教学部</t>
    <phoneticPr fontId="5" type="noConversion"/>
  </si>
  <si>
    <t>年级</t>
    <phoneticPr fontId="3" type="noConversion"/>
  </si>
  <si>
    <t>上海开放大学浦东东校</t>
    <rPh sb="0" eb="1">
      <t>shang hai</t>
    </rPh>
    <rPh sb="2" eb="3">
      <t>kai fang da xue</t>
    </rPh>
    <rPh sb="6" eb="7">
      <t>pu dong</t>
    </rPh>
    <rPh sb="8" eb="9">
      <t>dong xiao</t>
    </rPh>
    <phoneticPr fontId="3" type="noConversion"/>
  </si>
  <si>
    <t>城市公共安全管理（社区安全管理）</t>
  </si>
  <si>
    <t>机械电子工程</t>
  </si>
  <si>
    <t>毕业设计（机电本）、毕业实习（机电本）、生产过程自动化实训</t>
  </si>
  <si>
    <t>城市公共安全管理（食品安全管理）</t>
  </si>
  <si>
    <t>大学英语（3）、当代中国社会与政治、地方政府学、公共经济学、公共政策学、行政法学</t>
  </si>
  <si>
    <t>行政管理</t>
  </si>
  <si>
    <t>2017春</t>
    <phoneticPr fontId="3" type="noConversion"/>
  </si>
  <si>
    <t>2017秋</t>
    <phoneticPr fontId="3" type="noConversion"/>
  </si>
  <si>
    <t>2018春</t>
    <phoneticPr fontId="3" type="noConversion"/>
  </si>
  <si>
    <t>社会工作</t>
    <phoneticPr fontId="3" type="noConversion"/>
  </si>
  <si>
    <t>2018秋</t>
    <phoneticPr fontId="3" type="noConversion"/>
  </si>
  <si>
    <t>毕业论文（城安社区本）、信息检索与利用</t>
  </si>
  <si>
    <t>城市公共安全管理前沿讲座、城市公共安全问题调查与研究、城市公共场所安全管理、大学英语（4）、信息检索与利用</t>
  </si>
  <si>
    <t>城市公共安全管理前沿讲座、城市公共安全问题调查与研究、食品质量保障技术、食品质量与安全管理、信息检索与利用、应急管理</t>
  </si>
  <si>
    <t>工业设计基础、过程控制技术、现场总线技术、信息检索与利用</t>
  </si>
  <si>
    <t>大都市治理、大学英语（4）、公共管理心理学、基层社会治理、政府公共关系</t>
  </si>
  <si>
    <t>电力传动控制系统、电气控制与PLC应用、工业设计基础、计算机应用基础</t>
  </si>
  <si>
    <t>C语言程序设计、传感器与测试基础、大学英语（4）、工程数学、液压与气动技术（补）、自动控制原理</t>
  </si>
  <si>
    <t>19+4</t>
    <phoneticPr fontId="3" type="noConversion"/>
  </si>
  <si>
    <t>大学英语（3）、个案工作、社会行政、社会心理学</t>
  </si>
  <si>
    <t>2018-2019学年第二学期上开本科开设课程及收费标准（不包括重修、重考课程）</t>
    <rPh sb="9" eb="10">
      <t>xue nian</t>
    </rPh>
    <rPh sb="11" eb="12">
      <t>di yi xue qi</t>
    </rPh>
    <phoneticPr fontId="3" type="noConversion"/>
  </si>
  <si>
    <t>二O一九年一月</t>
    <rPh sb="5" eb="6">
      <t>liu</t>
    </rPh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</si>
</sst>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G18" sqref="G18:G19"/>
    </sheetView>
  </sheetViews>
  <sheetFormatPr defaultColWidth="10.796875" defaultRowHeight="15.6" x14ac:dyDescent="0.25"/>
  <cols>
    <col min="1" max="1" width="6" style="7" bestFit="1" customWidth="1"/>
    <col min="2" max="2" width="14.296875" style="7" customWidth="1"/>
    <col min="3" max="4" width="4.796875" style="7" bestFit="1" customWidth="1"/>
    <col min="5" max="5" width="6.296875" style="7" customWidth="1"/>
    <col min="6" max="6" width="4.796875" style="7" bestFit="1" customWidth="1"/>
    <col min="7" max="7" width="42.09765625" style="14" customWidth="1"/>
    <col min="8" max="16384" width="10.796875" style="7"/>
  </cols>
  <sheetData>
    <row r="1" spans="1:7" x14ac:dyDescent="0.25">
      <c r="A1" s="21" t="s">
        <v>9</v>
      </c>
      <c r="B1" s="22"/>
      <c r="C1" s="22"/>
      <c r="D1" s="22"/>
      <c r="E1" s="22"/>
      <c r="F1" s="22"/>
      <c r="G1" s="23"/>
    </row>
    <row r="2" spans="1:7" ht="16.2" thickBot="1" x14ac:dyDescent="0.3">
      <c r="A2" s="18" t="s">
        <v>30</v>
      </c>
      <c r="B2" s="19"/>
      <c r="C2" s="19"/>
      <c r="D2" s="19"/>
      <c r="E2" s="19"/>
      <c r="F2" s="19"/>
      <c r="G2" s="20"/>
    </row>
    <row r="3" spans="1:7" ht="24" x14ac:dyDescent="0.25">
      <c r="A3" s="15" t="s">
        <v>8</v>
      </c>
      <c r="B3" s="8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8" t="s">
        <v>5</v>
      </c>
    </row>
    <row r="4" spans="1:7" ht="21.6" x14ac:dyDescent="0.25">
      <c r="A4" s="3" t="s">
        <v>16</v>
      </c>
      <c r="B4" s="16" t="s">
        <v>10</v>
      </c>
      <c r="C4" s="1">
        <v>8</v>
      </c>
      <c r="D4" s="1">
        <f>C4*160</f>
        <v>1280</v>
      </c>
      <c r="E4" s="1">
        <v>50</v>
      </c>
      <c r="F4" s="12">
        <f>D4+E4</f>
        <v>1330</v>
      </c>
      <c r="G4" s="11" t="s">
        <v>21</v>
      </c>
    </row>
    <row r="5" spans="1:7" ht="21.6" x14ac:dyDescent="0.25">
      <c r="A5" s="3" t="s">
        <v>16</v>
      </c>
      <c r="B5" s="16" t="s">
        <v>11</v>
      </c>
      <c r="C5" s="1">
        <v>13</v>
      </c>
      <c r="D5" s="1">
        <f t="shared" ref="D5:D13" si="0">C5*160</f>
        <v>2080</v>
      </c>
      <c r="E5" s="1">
        <v>50</v>
      </c>
      <c r="F5" s="12">
        <f t="shared" ref="F5:F13" si="1">D5+E5</f>
        <v>2130</v>
      </c>
      <c r="G5" s="11" t="s">
        <v>12</v>
      </c>
    </row>
    <row r="6" spans="1:7" ht="21.6" x14ac:dyDescent="0.25">
      <c r="A6" s="3" t="s">
        <v>17</v>
      </c>
      <c r="B6" s="16" t="s">
        <v>10</v>
      </c>
      <c r="C6" s="1">
        <v>13</v>
      </c>
      <c r="D6" s="1">
        <f t="shared" si="0"/>
        <v>2080</v>
      </c>
      <c r="E6" s="1">
        <v>150</v>
      </c>
      <c r="F6" s="12">
        <f t="shared" si="1"/>
        <v>2230</v>
      </c>
      <c r="G6" s="11" t="s">
        <v>22</v>
      </c>
    </row>
    <row r="7" spans="1:7" ht="32.4" x14ac:dyDescent="0.25">
      <c r="A7" s="3" t="s">
        <v>17</v>
      </c>
      <c r="B7" s="16" t="s">
        <v>13</v>
      </c>
      <c r="C7" s="2">
        <v>20</v>
      </c>
      <c r="D7" s="1">
        <f t="shared" si="0"/>
        <v>3200</v>
      </c>
      <c r="E7" s="2">
        <v>150</v>
      </c>
      <c r="F7" s="12">
        <f t="shared" si="1"/>
        <v>3350</v>
      </c>
      <c r="G7" s="11" t="s">
        <v>23</v>
      </c>
    </row>
    <row r="8" spans="1:7" ht="21.6" x14ac:dyDescent="0.25">
      <c r="A8" s="3" t="s">
        <v>17</v>
      </c>
      <c r="B8" s="16" t="s">
        <v>11</v>
      </c>
      <c r="C8" s="3">
        <v>12</v>
      </c>
      <c r="D8" s="1">
        <f t="shared" si="0"/>
        <v>1920</v>
      </c>
      <c r="E8" s="3">
        <v>100</v>
      </c>
      <c r="F8" s="12">
        <f t="shared" si="1"/>
        <v>2020</v>
      </c>
      <c r="G8" s="11" t="s">
        <v>24</v>
      </c>
    </row>
    <row r="9" spans="1:7" ht="21.6" x14ac:dyDescent="0.25">
      <c r="A9" s="5" t="s">
        <v>18</v>
      </c>
      <c r="B9" s="17" t="s">
        <v>15</v>
      </c>
      <c r="C9" s="4">
        <v>18</v>
      </c>
      <c r="D9" s="1">
        <f t="shared" si="0"/>
        <v>2880</v>
      </c>
      <c r="E9" s="4">
        <v>250</v>
      </c>
      <c r="F9" s="12">
        <f t="shared" si="1"/>
        <v>3130</v>
      </c>
      <c r="G9" s="11" t="s">
        <v>25</v>
      </c>
    </row>
    <row r="10" spans="1:7" ht="22.2" customHeight="1" x14ac:dyDescent="0.25">
      <c r="A10" s="5" t="s">
        <v>18</v>
      </c>
      <c r="B10" s="17" t="s">
        <v>11</v>
      </c>
      <c r="C10" s="5">
        <v>13</v>
      </c>
      <c r="D10" s="1">
        <f t="shared" si="0"/>
        <v>2080</v>
      </c>
      <c r="E10" s="5">
        <v>150</v>
      </c>
      <c r="F10" s="12">
        <f t="shared" si="1"/>
        <v>2230</v>
      </c>
      <c r="G10" s="11" t="s">
        <v>26</v>
      </c>
    </row>
    <row r="11" spans="1:7" ht="22.2" customHeight="1" x14ac:dyDescent="0.25">
      <c r="A11" s="5" t="s">
        <v>20</v>
      </c>
      <c r="B11" s="17" t="s">
        <v>15</v>
      </c>
      <c r="C11" s="5">
        <v>22</v>
      </c>
      <c r="D11" s="1">
        <f t="shared" si="0"/>
        <v>3520</v>
      </c>
      <c r="E11" s="5">
        <v>150</v>
      </c>
      <c r="F11" s="12">
        <f t="shared" si="1"/>
        <v>3670</v>
      </c>
      <c r="G11" s="11" t="s">
        <v>14</v>
      </c>
    </row>
    <row r="12" spans="1:7" ht="22.8" customHeight="1" x14ac:dyDescent="0.25">
      <c r="A12" s="5" t="s">
        <v>20</v>
      </c>
      <c r="B12" s="17" t="s">
        <v>11</v>
      </c>
      <c r="C12" s="1" t="s">
        <v>28</v>
      </c>
      <c r="D12" s="1">
        <f>19*160</f>
        <v>3040</v>
      </c>
      <c r="E12" s="1">
        <v>200</v>
      </c>
      <c r="F12" s="12">
        <f t="shared" si="1"/>
        <v>3240</v>
      </c>
      <c r="G12" s="11" t="s">
        <v>27</v>
      </c>
    </row>
    <row r="13" spans="1:7" x14ac:dyDescent="0.25">
      <c r="A13" s="5" t="s">
        <v>20</v>
      </c>
      <c r="B13" s="17" t="s">
        <v>19</v>
      </c>
      <c r="C13" s="1">
        <v>14</v>
      </c>
      <c r="D13" s="1">
        <f t="shared" si="0"/>
        <v>2240</v>
      </c>
      <c r="E13" s="1">
        <v>150</v>
      </c>
      <c r="F13" s="12">
        <f t="shared" si="1"/>
        <v>2390</v>
      </c>
      <c r="G13" s="11" t="s">
        <v>29</v>
      </c>
    </row>
    <row r="14" spans="1:7" x14ac:dyDescent="0.25">
      <c r="A14" s="10"/>
      <c r="B14" s="6"/>
      <c r="C14" s="6"/>
      <c r="D14" s="6"/>
      <c r="E14" s="6"/>
      <c r="F14" s="6"/>
      <c r="G14" s="13" t="s">
        <v>6</v>
      </c>
    </row>
    <row r="15" spans="1:7" x14ac:dyDescent="0.25">
      <c r="A15" s="6"/>
      <c r="B15" s="6"/>
      <c r="C15" s="6"/>
      <c r="D15" s="6"/>
      <c r="E15" s="6"/>
      <c r="F15" s="6"/>
      <c r="G15" s="13" t="s">
        <v>7</v>
      </c>
    </row>
    <row r="16" spans="1:7" x14ac:dyDescent="0.25">
      <c r="A16" s="6"/>
      <c r="B16" s="6"/>
      <c r="C16" s="6"/>
      <c r="D16" s="6"/>
      <c r="E16" s="6"/>
      <c r="F16" s="6"/>
      <c r="G16" s="13" t="s">
        <v>31</v>
      </c>
    </row>
  </sheetData>
  <mergeCells count="2">
    <mergeCell ref="A2:G2"/>
    <mergeCell ref="A1:G1"/>
  </mergeCells>
  <phoneticPr fontId="3" type="noConversion"/>
  <pageMargins left="0.7" right="0.7" top="0.75" bottom="0.75" header="0.3" footer="0.3"/>
  <pageSetup paperSize="9" orientation="portrait" horizontalDpi="0" verticalDpi="0" r:id="rId1"/>
  <ignoredErrors>
    <ignoredError sqref="D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user</cp:lastModifiedBy>
  <cp:lastPrinted>2018-01-09T06:07:43Z</cp:lastPrinted>
  <dcterms:created xsi:type="dcterms:W3CDTF">2017-06-24T13:16:21Z</dcterms:created>
  <dcterms:modified xsi:type="dcterms:W3CDTF">2019-01-15T07:53:17Z</dcterms:modified>
</cp:coreProperties>
</file>